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2019 год" sheetId="1" r:id="rId1"/>
    <sheet name="2020 год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R19" i="2"/>
  <c r="R7"/>
  <c r="R8"/>
  <c r="L19" i="1"/>
  <c r="N19"/>
  <c r="M19"/>
  <c r="K19"/>
  <c r="J19"/>
  <c r="I19"/>
  <c r="H19"/>
  <c r="G19"/>
  <c r="F19"/>
  <c r="O18"/>
  <c r="O17"/>
  <c r="O16"/>
</calcChain>
</file>

<file path=xl/sharedStrings.xml><?xml version="1.0" encoding="utf-8"?>
<sst xmlns="http://schemas.openxmlformats.org/spreadsheetml/2006/main" count="63" uniqueCount="33">
  <si>
    <t>МБДОУ "Детский сад № 4 "Беркат" г.Гудермес</t>
  </si>
  <si>
    <t>№ п/п</t>
  </si>
  <si>
    <t>ФИО</t>
  </si>
  <si>
    <t>Январь</t>
  </si>
  <si>
    <t>Февраль</t>
  </si>
  <si>
    <t>Март</t>
  </si>
  <si>
    <t>Май</t>
  </si>
  <si>
    <t>Июнь</t>
  </si>
  <si>
    <t>Июль</t>
  </si>
  <si>
    <t>Гадаева Аксана Мусановна</t>
  </si>
  <si>
    <t>Гадаев Аслан Мусанович</t>
  </si>
  <si>
    <t>Кимаева Халимат Нуридовна</t>
  </si>
  <si>
    <t>Солтанова Барият Расуловна</t>
  </si>
  <si>
    <t>Яшадова Заира Момуновна</t>
  </si>
  <si>
    <t>Сайдахмедова Жанетта Сайд-Мамадовна</t>
  </si>
  <si>
    <t>Элихажиева Зулай Султановна</t>
  </si>
  <si>
    <t>Закарлаева Медни Хусайновна</t>
  </si>
  <si>
    <t>Абуханова Бирлант Умаровна</t>
  </si>
  <si>
    <t>Ахъядова Марьям  Рамзановна</t>
  </si>
  <si>
    <t>Жантемирова Диана Асланбевна</t>
  </si>
  <si>
    <t>Информация об удержанных и перечисленных средств в ФСПУ</t>
  </si>
  <si>
    <t>ИТОГО</t>
  </si>
  <si>
    <t xml:space="preserve">Август </t>
  </si>
  <si>
    <t>Сентябрь</t>
  </si>
  <si>
    <t>Октябрь</t>
  </si>
  <si>
    <t>Ноябрь</t>
  </si>
  <si>
    <t>Декабрь</t>
  </si>
  <si>
    <t>Апрель</t>
  </si>
  <si>
    <t>Ахмадова Яхита Вахамурдовна</t>
  </si>
  <si>
    <t>Погасила досрочно со взаиморасчетом</t>
  </si>
  <si>
    <t>Исраилова Марьям Алиевна</t>
  </si>
  <si>
    <r>
      <t xml:space="preserve">Уволился, но  с августа начал погашать </t>
    </r>
    <r>
      <rPr>
        <b/>
        <i/>
        <sz val="12"/>
        <rFont val="Times New Roman"/>
        <family val="1"/>
        <charset val="204"/>
      </rPr>
      <t>наличными</t>
    </r>
    <r>
      <rPr>
        <b/>
        <sz val="12"/>
        <color rgb="FFFF0000"/>
        <rFont val="Times New Roman"/>
        <family val="1"/>
        <charset val="204"/>
      </rPr>
      <t>.</t>
    </r>
    <r>
      <rPr>
        <sz val="12"/>
        <color rgb="FFFF0000"/>
        <rFont val="Times New Roman"/>
        <family val="1"/>
        <charset val="204"/>
      </rPr>
      <t xml:space="preserve"> Взаиморасчет.</t>
    </r>
  </si>
  <si>
    <t>Ушла в декрет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</si>
</sst>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2" fillId="0" borderId="0" xfId="0" applyFont="1"/>
    <xf numFmtId="0" fontId="0" fillId="2" borderId="1" xfId="0" applyFill="1" applyBorder="1"/>
    <xf numFmtId="0" fontId="0" fillId="3" borderId="1" xfId="0" applyFill="1" applyBorder="1"/>
    <xf numFmtId="3" fontId="0" fillId="4" borderId="1" xfId="0" applyNumberFormat="1" applyFill="1" applyBorder="1"/>
    <xf numFmtId="0" fontId="0" fillId="5" borderId="1" xfId="0" applyFill="1" applyBorder="1"/>
    <xf numFmtId="3" fontId="0" fillId="0" borderId="1" xfId="0" applyNumberFormat="1" applyBorder="1"/>
    <xf numFmtId="3" fontId="0" fillId="2" borderId="1" xfId="0" applyNumberFormat="1" applyFill="1" applyBorder="1"/>
    <xf numFmtId="0" fontId="0" fillId="0" borderId="1" xfId="0" applyFill="1" applyBorder="1"/>
    <xf numFmtId="0" fontId="0" fillId="0" borderId="2" xfId="0" applyFill="1" applyBorder="1"/>
    <xf numFmtId="3" fontId="0" fillId="0" borderId="1" xfId="0" applyNumberFormat="1" applyFill="1" applyBorder="1"/>
    <xf numFmtId="0" fontId="0" fillId="0" borderId="1" xfId="0" applyFont="1" applyFill="1" applyBorder="1"/>
    <xf numFmtId="3" fontId="0" fillId="3" borderId="1" xfId="0" applyNumberFormat="1" applyFill="1" applyBorder="1"/>
    <xf numFmtId="0" fontId="4" fillId="6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6" fillId="5" borderId="1" xfId="0" applyFont="1" applyFill="1" applyBorder="1"/>
    <xf numFmtId="3" fontId="6" fillId="5" borderId="1" xfId="0" applyNumberFormat="1" applyFont="1" applyFill="1" applyBorder="1"/>
    <xf numFmtId="0" fontId="7" fillId="0" borderId="8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6" fillId="7" borderId="1" xfId="0" applyFont="1" applyFill="1" applyBorder="1"/>
    <xf numFmtId="3" fontId="6" fillId="7" borderId="1" xfId="0" applyNumberFormat="1" applyFont="1" applyFill="1" applyBorder="1"/>
    <xf numFmtId="3" fontId="6" fillId="2" borderId="1" xfId="0" applyNumberFormat="1" applyFont="1" applyFill="1" applyBorder="1"/>
    <xf numFmtId="3" fontId="6" fillId="5" borderId="1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3" fontId="4" fillId="8" borderId="1" xfId="0" applyNumberFormat="1" applyFont="1" applyFill="1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wrapText="1"/>
    </xf>
    <xf numFmtId="0" fontId="10" fillId="5" borderId="3" xfId="0" applyFont="1" applyFill="1" applyBorder="1" applyAlignment="1">
      <alignment horizontal="center" wrapText="1"/>
    </xf>
    <xf numFmtId="0" fontId="10" fillId="5" borderId="4" xfId="0" applyFont="1" applyFill="1" applyBorder="1" applyAlignment="1">
      <alignment horizontal="center" wrapText="1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9"/>
  <sheetViews>
    <sheetView workbookViewId="0">
      <selection activeCell="A6" sqref="A6:XFD6"/>
    </sheetView>
  </sheetViews>
  <sheetFormatPr defaultRowHeight="15"/>
  <cols>
    <col min="1" max="1" width="5.85546875" customWidth="1"/>
    <col min="5" max="5" width="12" customWidth="1"/>
    <col min="12" max="12" width="8.140625" customWidth="1"/>
    <col min="13" max="15" width="9.140625" hidden="1" customWidth="1"/>
    <col min="17" max="17" width="10.5703125" customWidth="1"/>
    <col min="18" max="18" width="10.140625" customWidth="1"/>
  </cols>
  <sheetData>
    <row r="1" spans="1:21" ht="26.25" customHeight="1">
      <c r="A1" s="39" t="s">
        <v>20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" ht="13.5" customHeight="1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11.2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28.5">
      <c r="A4" s="4" t="s">
        <v>1</v>
      </c>
      <c r="B4" s="44" t="s">
        <v>2</v>
      </c>
      <c r="C4" s="45"/>
      <c r="D4" s="45"/>
      <c r="E4" s="46"/>
      <c r="F4" s="5" t="s">
        <v>3</v>
      </c>
      <c r="G4" s="5" t="s">
        <v>4</v>
      </c>
      <c r="H4" s="5" t="s">
        <v>5</v>
      </c>
      <c r="I4" s="5" t="s">
        <v>27</v>
      </c>
      <c r="J4" s="5" t="s">
        <v>6</v>
      </c>
      <c r="K4" s="5" t="s">
        <v>7</v>
      </c>
      <c r="L4" s="5" t="s">
        <v>8</v>
      </c>
      <c r="M4" s="6"/>
      <c r="N4" s="6"/>
      <c r="O4" s="6"/>
      <c r="P4" s="5" t="s">
        <v>22</v>
      </c>
      <c r="Q4" s="5" t="s">
        <v>23</v>
      </c>
      <c r="R4" s="19" t="s">
        <v>24</v>
      </c>
      <c r="S4" s="19" t="s">
        <v>25</v>
      </c>
      <c r="T4" s="18" t="s">
        <v>26</v>
      </c>
      <c r="U4" s="5" t="s">
        <v>21</v>
      </c>
    </row>
    <row r="5" spans="1:21">
      <c r="A5" s="2">
        <v>1</v>
      </c>
      <c r="B5" s="33" t="s">
        <v>9</v>
      </c>
      <c r="C5" s="34"/>
      <c r="D5" s="34"/>
      <c r="E5" s="35"/>
      <c r="F5" s="1">
        <v>500</v>
      </c>
      <c r="G5" s="1">
        <v>500</v>
      </c>
      <c r="H5" s="1">
        <v>500</v>
      </c>
      <c r="I5" s="1">
        <v>500</v>
      </c>
      <c r="J5" s="1">
        <v>500</v>
      </c>
      <c r="K5" s="1">
        <v>500</v>
      </c>
      <c r="L5" s="1">
        <v>500</v>
      </c>
      <c r="P5" s="13">
        <v>1000</v>
      </c>
      <c r="Q5" s="13">
        <v>7000</v>
      </c>
      <c r="R5" s="13">
        <v>7000</v>
      </c>
      <c r="S5" s="13">
        <v>7000</v>
      </c>
      <c r="T5" s="8">
        <v>7000</v>
      </c>
      <c r="U5" s="17">
        <v>32500</v>
      </c>
    </row>
    <row r="6" spans="1:21">
      <c r="A6" s="2">
        <v>2</v>
      </c>
      <c r="B6" s="33" t="s">
        <v>10</v>
      </c>
      <c r="C6" s="34"/>
      <c r="D6" s="34"/>
      <c r="E6" s="35"/>
      <c r="F6" s="1">
        <v>500</v>
      </c>
      <c r="G6" s="1">
        <v>500</v>
      </c>
      <c r="H6" s="1">
        <v>500</v>
      </c>
      <c r="I6" s="1">
        <v>500</v>
      </c>
      <c r="J6" s="1">
        <v>500</v>
      </c>
      <c r="K6" s="1">
        <v>500</v>
      </c>
      <c r="L6" s="1">
        <v>500</v>
      </c>
      <c r="P6" s="13">
        <v>1000</v>
      </c>
      <c r="Q6" s="13">
        <v>7000</v>
      </c>
      <c r="R6" s="13">
        <v>7000</v>
      </c>
      <c r="S6" s="13">
        <v>7000</v>
      </c>
      <c r="T6" s="8">
        <v>7000</v>
      </c>
      <c r="U6" s="17">
        <v>32500</v>
      </c>
    </row>
    <row r="7" spans="1:21">
      <c r="A7" s="2">
        <v>3</v>
      </c>
      <c r="B7" s="33" t="s">
        <v>11</v>
      </c>
      <c r="C7" s="34"/>
      <c r="D7" s="34"/>
      <c r="E7" s="35"/>
      <c r="F7" s="1">
        <v>500</v>
      </c>
      <c r="G7" s="1">
        <v>500</v>
      </c>
      <c r="H7" s="1">
        <v>500</v>
      </c>
      <c r="I7" s="1">
        <v>500</v>
      </c>
      <c r="J7" s="1">
        <v>500</v>
      </c>
      <c r="K7" s="1">
        <v>500</v>
      </c>
      <c r="L7" s="1">
        <v>500</v>
      </c>
      <c r="P7" s="16">
        <v>0</v>
      </c>
      <c r="Q7" s="13">
        <v>1000</v>
      </c>
      <c r="R7" s="13">
        <v>2000</v>
      </c>
      <c r="S7" s="13">
        <v>1000</v>
      </c>
      <c r="T7" s="7">
        <v>1000</v>
      </c>
      <c r="U7" s="15">
        <v>8500</v>
      </c>
    </row>
    <row r="8" spans="1:21">
      <c r="A8" s="2">
        <v>4</v>
      </c>
      <c r="B8" s="33" t="s">
        <v>12</v>
      </c>
      <c r="C8" s="34"/>
      <c r="D8" s="34"/>
      <c r="E8" s="35"/>
      <c r="F8" s="1">
        <v>500</v>
      </c>
      <c r="G8" s="1">
        <v>500</v>
      </c>
      <c r="H8" s="1">
        <v>500</v>
      </c>
      <c r="I8" s="1">
        <v>500</v>
      </c>
      <c r="J8" s="1">
        <v>500</v>
      </c>
      <c r="K8" s="1">
        <v>500</v>
      </c>
      <c r="L8" s="1">
        <v>500</v>
      </c>
      <c r="P8" s="13">
        <v>1000</v>
      </c>
      <c r="Q8" s="13">
        <v>1000</v>
      </c>
      <c r="R8" s="13">
        <v>1000</v>
      </c>
      <c r="S8" s="13">
        <v>1000</v>
      </c>
      <c r="T8" s="7">
        <v>1000</v>
      </c>
      <c r="U8" s="11">
        <v>8500</v>
      </c>
    </row>
    <row r="9" spans="1:21">
      <c r="A9" s="2">
        <v>5</v>
      </c>
      <c r="B9" s="33" t="s">
        <v>13</v>
      </c>
      <c r="C9" s="34"/>
      <c r="D9" s="34"/>
      <c r="E9" s="35"/>
      <c r="F9" s="1">
        <v>500</v>
      </c>
      <c r="G9" s="1">
        <v>500</v>
      </c>
      <c r="H9" s="1">
        <v>500</v>
      </c>
      <c r="I9" s="1">
        <v>500</v>
      </c>
      <c r="J9" s="1">
        <v>500</v>
      </c>
      <c r="K9" s="1">
        <v>500</v>
      </c>
      <c r="L9" s="1">
        <v>500</v>
      </c>
      <c r="P9" s="13">
        <v>500</v>
      </c>
      <c r="Q9" s="13">
        <v>500</v>
      </c>
      <c r="R9" s="13">
        <v>1500</v>
      </c>
      <c r="S9" s="13">
        <v>1000</v>
      </c>
      <c r="T9" s="7">
        <v>1000</v>
      </c>
      <c r="U9" s="12">
        <v>8000</v>
      </c>
    </row>
    <row r="10" spans="1:21">
      <c r="A10" s="2">
        <v>6</v>
      </c>
      <c r="B10" s="33" t="s">
        <v>14</v>
      </c>
      <c r="C10" s="34"/>
      <c r="D10" s="34"/>
      <c r="E10" s="35"/>
      <c r="F10" s="1">
        <v>500</v>
      </c>
      <c r="G10" s="1">
        <v>500</v>
      </c>
      <c r="H10" s="1">
        <v>500</v>
      </c>
      <c r="I10" s="1">
        <v>500</v>
      </c>
      <c r="J10" s="1">
        <v>500</v>
      </c>
      <c r="K10" s="1">
        <v>500</v>
      </c>
      <c r="L10" s="1">
        <v>500</v>
      </c>
      <c r="P10" s="13">
        <v>1000</v>
      </c>
      <c r="Q10" s="13">
        <v>1000</v>
      </c>
      <c r="R10" s="13">
        <v>1000</v>
      </c>
      <c r="S10" s="13">
        <v>1000</v>
      </c>
      <c r="T10" s="7">
        <v>1000</v>
      </c>
      <c r="U10" s="11">
        <v>8500</v>
      </c>
    </row>
    <row r="11" spans="1:21">
      <c r="A11" s="2">
        <v>7</v>
      </c>
      <c r="B11" s="33" t="s">
        <v>15</v>
      </c>
      <c r="C11" s="34"/>
      <c r="D11" s="34"/>
      <c r="E11" s="35"/>
      <c r="F11" s="1">
        <v>500</v>
      </c>
      <c r="G11" s="1">
        <v>500</v>
      </c>
      <c r="H11" s="1">
        <v>500</v>
      </c>
      <c r="I11" s="1">
        <v>500</v>
      </c>
      <c r="J11" s="1">
        <v>500</v>
      </c>
      <c r="K11" s="1">
        <v>500</v>
      </c>
      <c r="L11" s="1">
        <v>500</v>
      </c>
      <c r="P11" s="13">
        <v>1000</v>
      </c>
      <c r="Q11" s="13">
        <v>1000</v>
      </c>
      <c r="R11" s="13">
        <v>1000</v>
      </c>
      <c r="S11" s="13">
        <v>1000</v>
      </c>
      <c r="T11" s="7">
        <v>1000</v>
      </c>
      <c r="U11" s="11">
        <v>8500</v>
      </c>
    </row>
    <row r="12" spans="1:21">
      <c r="A12" s="2">
        <v>8</v>
      </c>
      <c r="B12" s="33" t="s">
        <v>16</v>
      </c>
      <c r="C12" s="34"/>
      <c r="D12" s="34"/>
      <c r="E12" s="35"/>
      <c r="F12" s="1">
        <v>500</v>
      </c>
      <c r="G12" s="1">
        <v>500</v>
      </c>
      <c r="H12" s="1">
        <v>500</v>
      </c>
      <c r="I12" s="1">
        <v>500</v>
      </c>
      <c r="J12" s="1">
        <v>500</v>
      </c>
      <c r="K12" s="1">
        <v>500</v>
      </c>
      <c r="L12" s="1">
        <v>500</v>
      </c>
      <c r="P12" s="13">
        <v>1000</v>
      </c>
      <c r="Q12" s="13">
        <v>1000</v>
      </c>
      <c r="R12" s="13">
        <v>1000</v>
      </c>
      <c r="S12" s="13">
        <v>1000</v>
      </c>
      <c r="T12" s="7">
        <v>1000</v>
      </c>
      <c r="U12" s="11">
        <v>8500</v>
      </c>
    </row>
    <row r="13" spans="1:21">
      <c r="A13" s="2">
        <v>9</v>
      </c>
      <c r="B13" s="33" t="s">
        <v>17</v>
      </c>
      <c r="C13" s="34"/>
      <c r="D13" s="34"/>
      <c r="E13" s="35"/>
      <c r="F13" s="1">
        <v>500</v>
      </c>
      <c r="G13" s="1">
        <v>500</v>
      </c>
      <c r="H13" s="1">
        <v>500</v>
      </c>
      <c r="I13" s="1">
        <v>500</v>
      </c>
      <c r="J13" s="1">
        <v>500</v>
      </c>
      <c r="K13" s="1">
        <v>500</v>
      </c>
      <c r="L13" s="1">
        <v>500</v>
      </c>
      <c r="P13" s="13">
        <v>1000</v>
      </c>
      <c r="Q13" s="13">
        <v>7000</v>
      </c>
      <c r="R13" s="13">
        <v>7000</v>
      </c>
      <c r="S13" s="13">
        <v>7000</v>
      </c>
      <c r="T13" s="8">
        <v>7000</v>
      </c>
      <c r="U13" s="17">
        <v>32500</v>
      </c>
    </row>
    <row r="14" spans="1:21">
      <c r="A14" s="2">
        <v>10</v>
      </c>
      <c r="B14" s="33" t="s">
        <v>18</v>
      </c>
      <c r="C14" s="34"/>
      <c r="D14" s="34"/>
      <c r="E14" s="35"/>
      <c r="F14" s="1">
        <v>500</v>
      </c>
      <c r="G14" s="1">
        <v>500</v>
      </c>
      <c r="H14" s="1">
        <v>500</v>
      </c>
      <c r="I14" s="1">
        <v>500</v>
      </c>
      <c r="J14" s="1">
        <v>500</v>
      </c>
      <c r="K14" s="1">
        <v>500</v>
      </c>
      <c r="L14" s="1">
        <v>500</v>
      </c>
      <c r="P14" s="13">
        <v>1000</v>
      </c>
      <c r="Q14" s="13">
        <v>1000</v>
      </c>
      <c r="R14" s="13">
        <v>1000</v>
      </c>
      <c r="S14" s="13">
        <v>1000</v>
      </c>
      <c r="T14" s="7">
        <v>1000</v>
      </c>
      <c r="U14" s="11">
        <v>8500</v>
      </c>
    </row>
    <row r="15" spans="1:21">
      <c r="A15" s="2">
        <v>11</v>
      </c>
      <c r="B15" s="33" t="s">
        <v>19</v>
      </c>
      <c r="C15" s="34"/>
      <c r="D15" s="34"/>
      <c r="E15" s="35"/>
      <c r="F15" s="1"/>
      <c r="G15" s="1"/>
      <c r="H15" s="1"/>
      <c r="I15" s="1"/>
      <c r="J15" s="1">
        <v>500</v>
      </c>
      <c r="K15" s="1">
        <v>500</v>
      </c>
      <c r="L15" s="1">
        <v>500</v>
      </c>
      <c r="P15" s="13">
        <v>1000</v>
      </c>
      <c r="Q15" s="13">
        <v>1000</v>
      </c>
      <c r="R15" s="13">
        <v>1000</v>
      </c>
      <c r="S15" s="13">
        <v>1000</v>
      </c>
      <c r="T15" s="7">
        <v>1000</v>
      </c>
      <c r="U15" s="12">
        <v>6500</v>
      </c>
    </row>
    <row r="16" spans="1:21">
      <c r="A16" s="2">
        <v>13</v>
      </c>
      <c r="B16" s="41"/>
      <c r="C16" s="42"/>
      <c r="D16" s="42"/>
      <c r="E16" s="43"/>
      <c r="F16" s="1"/>
      <c r="G16" s="1"/>
      <c r="H16" s="1"/>
      <c r="I16" s="1"/>
      <c r="J16" s="1"/>
      <c r="K16" s="1"/>
      <c r="L16" s="1"/>
      <c r="M16" s="1"/>
      <c r="N16" s="1"/>
      <c r="O16" s="3">
        <f t="shared" ref="O16:O18" si="0">SUM(C16:N16)</f>
        <v>0</v>
      </c>
      <c r="P16" s="10"/>
      <c r="Q16" s="1"/>
      <c r="R16" s="1"/>
      <c r="S16" s="1"/>
      <c r="T16" s="1"/>
      <c r="U16" s="1">
        <v>0</v>
      </c>
    </row>
    <row r="17" spans="1:21">
      <c r="A17" s="2">
        <v>14</v>
      </c>
      <c r="B17" s="41"/>
      <c r="C17" s="42"/>
      <c r="D17" s="42"/>
      <c r="E17" s="43"/>
      <c r="F17" s="1"/>
      <c r="G17" s="1"/>
      <c r="H17" s="1"/>
      <c r="I17" s="1"/>
      <c r="J17" s="1"/>
      <c r="K17" s="1"/>
      <c r="L17" s="1"/>
      <c r="M17" s="1"/>
      <c r="N17" s="1"/>
      <c r="O17" s="3">
        <f t="shared" si="0"/>
        <v>0</v>
      </c>
      <c r="P17" s="10"/>
      <c r="Q17" s="1"/>
      <c r="R17" s="1"/>
      <c r="S17" s="1"/>
      <c r="T17" s="1"/>
      <c r="U17" s="1">
        <v>0</v>
      </c>
    </row>
    <row r="18" spans="1:21" ht="15" customHeight="1">
      <c r="A18" s="2">
        <v>15</v>
      </c>
      <c r="B18" s="41"/>
      <c r="C18" s="42"/>
      <c r="D18" s="42"/>
      <c r="E18" s="43"/>
      <c r="F18" s="1"/>
      <c r="G18" s="1"/>
      <c r="H18" s="1"/>
      <c r="I18" s="1"/>
      <c r="J18" s="1"/>
      <c r="K18" s="1"/>
      <c r="L18" s="1"/>
      <c r="M18" s="1"/>
      <c r="N18" s="1"/>
      <c r="O18" s="3">
        <f t="shared" si="0"/>
        <v>0</v>
      </c>
      <c r="P18" s="10"/>
      <c r="Q18" s="1"/>
      <c r="R18" s="1"/>
      <c r="S18" s="1"/>
      <c r="T18" s="1"/>
      <c r="U18" s="1">
        <v>0</v>
      </c>
    </row>
    <row r="19" spans="1:21" ht="15" customHeight="1">
      <c r="A19" s="1"/>
      <c r="B19" s="36" t="s">
        <v>21</v>
      </c>
      <c r="C19" s="37"/>
      <c r="D19" s="37"/>
      <c r="E19" s="38"/>
      <c r="F19" s="13">
        <f t="shared" ref="F19:N19" si="1">SUM(F4:F18)</f>
        <v>5000</v>
      </c>
      <c r="G19" s="13">
        <f t="shared" si="1"/>
        <v>5000</v>
      </c>
      <c r="H19" s="13">
        <f t="shared" si="1"/>
        <v>5000</v>
      </c>
      <c r="I19" s="13">
        <f t="shared" si="1"/>
        <v>5000</v>
      </c>
      <c r="J19" s="13">
        <f t="shared" si="1"/>
        <v>5500</v>
      </c>
      <c r="K19" s="13">
        <f t="shared" si="1"/>
        <v>5500</v>
      </c>
      <c r="L19" s="13">
        <f t="shared" si="1"/>
        <v>5500</v>
      </c>
      <c r="M19" s="13">
        <f t="shared" si="1"/>
        <v>0</v>
      </c>
      <c r="N19" s="13">
        <f t="shared" si="1"/>
        <v>0</v>
      </c>
      <c r="O19" s="14"/>
      <c r="P19" s="15">
        <v>9500</v>
      </c>
      <c r="Q19" s="15">
        <v>28500</v>
      </c>
      <c r="R19" s="15">
        <v>30500</v>
      </c>
      <c r="S19" s="11">
        <v>29000</v>
      </c>
      <c r="T19" s="11">
        <v>29000</v>
      </c>
      <c r="U19" s="9">
        <v>163000</v>
      </c>
    </row>
  </sheetData>
  <mergeCells count="18">
    <mergeCell ref="B4:E4"/>
    <mergeCell ref="B5:E5"/>
    <mergeCell ref="B6:E6"/>
    <mergeCell ref="B7:E7"/>
    <mergeCell ref="B8:E8"/>
    <mergeCell ref="B19:E19"/>
    <mergeCell ref="A1:U1"/>
    <mergeCell ref="A2:U3"/>
    <mergeCell ref="B16:E16"/>
    <mergeCell ref="B17:E17"/>
    <mergeCell ref="B18:E18"/>
    <mergeCell ref="B15:E15"/>
    <mergeCell ref="B9:E9"/>
    <mergeCell ref="B10:E10"/>
    <mergeCell ref="B11:E11"/>
    <mergeCell ref="B12:E12"/>
    <mergeCell ref="B13:E13"/>
    <mergeCell ref="B14:E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9"/>
  <sheetViews>
    <sheetView tabSelected="1" workbookViewId="0">
      <selection activeCell="N19" sqref="N19"/>
    </sheetView>
  </sheetViews>
  <sheetFormatPr defaultRowHeight="15"/>
  <cols>
    <col min="1" max="1" width="4.42578125" customWidth="1"/>
    <col min="14" max="14" width="10.42578125" customWidth="1"/>
  </cols>
  <sheetData>
    <row r="1" spans="1:18" ht="30.75" customHeight="1">
      <c r="A1" s="50" t="s">
        <v>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2"/>
    </row>
    <row r="2" spans="1:18">
      <c r="A2" s="53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5"/>
    </row>
    <row r="3" spans="1:18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8"/>
    </row>
    <row r="4" spans="1:18" ht="31.5">
      <c r="A4" s="23" t="s">
        <v>1</v>
      </c>
      <c r="B4" s="59" t="s">
        <v>2</v>
      </c>
      <c r="C4" s="60"/>
      <c r="D4" s="60"/>
      <c r="E4" s="61"/>
      <c r="F4" s="5" t="s">
        <v>3</v>
      </c>
      <c r="G4" s="5" t="s">
        <v>4</v>
      </c>
      <c r="H4" s="5" t="s">
        <v>5</v>
      </c>
      <c r="I4" s="5" t="s">
        <v>27</v>
      </c>
      <c r="J4" s="5" t="s">
        <v>6</v>
      </c>
      <c r="K4" s="5" t="s">
        <v>7</v>
      </c>
      <c r="L4" s="5" t="s">
        <v>8</v>
      </c>
      <c r="M4" s="5" t="s">
        <v>22</v>
      </c>
      <c r="N4" s="5" t="s">
        <v>23</v>
      </c>
      <c r="O4" s="19" t="s">
        <v>24</v>
      </c>
      <c r="P4" s="19" t="s">
        <v>25</v>
      </c>
      <c r="Q4" s="20" t="s">
        <v>26</v>
      </c>
      <c r="R4" s="5" t="s">
        <v>21</v>
      </c>
    </row>
    <row r="5" spans="1:18" ht="15.75">
      <c r="A5" s="24">
        <v>1</v>
      </c>
      <c r="B5" s="47" t="s">
        <v>9</v>
      </c>
      <c r="C5" s="48"/>
      <c r="D5" s="48"/>
      <c r="E5" s="49"/>
      <c r="F5" s="26">
        <v>7000</v>
      </c>
      <c r="G5" s="26">
        <v>7000</v>
      </c>
      <c r="H5" s="26">
        <v>7000</v>
      </c>
      <c r="I5" s="26">
        <v>7000</v>
      </c>
      <c r="J5" s="26">
        <v>7000</v>
      </c>
      <c r="K5" s="26">
        <v>7000</v>
      </c>
      <c r="L5" s="21">
        <v>1000</v>
      </c>
      <c r="M5" s="21">
        <v>1000</v>
      </c>
      <c r="N5" s="21">
        <v>1000</v>
      </c>
      <c r="O5" s="21"/>
      <c r="P5" s="21"/>
      <c r="Q5" s="21"/>
      <c r="R5" s="22">
        <v>45000</v>
      </c>
    </row>
    <row r="6" spans="1:18" ht="30.75" customHeight="1">
      <c r="A6" s="24">
        <v>2</v>
      </c>
      <c r="B6" s="47" t="s">
        <v>10</v>
      </c>
      <c r="C6" s="48"/>
      <c r="D6" s="48"/>
      <c r="E6" s="49"/>
      <c r="F6" s="26">
        <v>7000</v>
      </c>
      <c r="G6" s="62" t="s">
        <v>31</v>
      </c>
      <c r="H6" s="63"/>
      <c r="I6" s="63"/>
      <c r="J6" s="63"/>
      <c r="K6" s="63"/>
      <c r="L6" s="64"/>
      <c r="M6" s="30">
        <v>6000</v>
      </c>
      <c r="N6" s="31">
        <v>0</v>
      </c>
      <c r="O6" s="31"/>
      <c r="P6" s="31"/>
      <c r="Q6" s="31"/>
      <c r="R6" s="29">
        <v>13000</v>
      </c>
    </row>
    <row r="7" spans="1:18" ht="15.75">
      <c r="A7" s="24">
        <v>3</v>
      </c>
      <c r="B7" s="47" t="s">
        <v>11</v>
      </c>
      <c r="C7" s="48"/>
      <c r="D7" s="48"/>
      <c r="E7" s="49"/>
      <c r="F7" s="21">
        <v>1000</v>
      </c>
      <c r="G7" s="21">
        <v>1000</v>
      </c>
      <c r="H7" s="21">
        <v>1000</v>
      </c>
      <c r="I7" s="26">
        <v>7000</v>
      </c>
      <c r="J7" s="26">
        <v>7000</v>
      </c>
      <c r="K7" s="26">
        <v>7000</v>
      </c>
      <c r="L7" s="27">
        <v>1060</v>
      </c>
      <c r="M7" s="27">
        <v>12940</v>
      </c>
      <c r="N7" s="26">
        <v>7000</v>
      </c>
      <c r="O7" s="21"/>
      <c r="P7" s="21"/>
      <c r="Q7" s="21"/>
      <c r="R7" s="22">
        <f>SUM(F7:N7)</f>
        <v>45000</v>
      </c>
    </row>
    <row r="8" spans="1:18" ht="15.75">
      <c r="A8" s="24">
        <v>4</v>
      </c>
      <c r="B8" s="47" t="s">
        <v>12</v>
      </c>
      <c r="C8" s="48"/>
      <c r="D8" s="48"/>
      <c r="E8" s="49"/>
      <c r="F8" s="26">
        <v>6000</v>
      </c>
      <c r="G8" s="26">
        <v>6000</v>
      </c>
      <c r="H8" s="26">
        <v>6000</v>
      </c>
      <c r="I8" s="28">
        <v>17500</v>
      </c>
      <c r="J8" s="65" t="s">
        <v>29</v>
      </c>
      <c r="K8" s="66"/>
      <c r="L8" s="66"/>
      <c r="M8" s="66"/>
      <c r="N8" s="66"/>
      <c r="O8" s="66"/>
      <c r="P8" s="66"/>
      <c r="Q8" s="67"/>
      <c r="R8" s="32">
        <f>SUM(F8:I8)</f>
        <v>35500</v>
      </c>
    </row>
    <row r="9" spans="1:18" ht="15.75">
      <c r="A9" s="24">
        <v>5</v>
      </c>
      <c r="B9" s="47" t="s">
        <v>13</v>
      </c>
      <c r="C9" s="48"/>
      <c r="D9" s="48"/>
      <c r="E9" s="49"/>
      <c r="F9" s="21">
        <v>1000</v>
      </c>
      <c r="G9" s="21">
        <v>1000</v>
      </c>
      <c r="H9" s="21">
        <v>1000</v>
      </c>
      <c r="I9" s="21">
        <v>1000</v>
      </c>
      <c r="J9" s="21">
        <v>1000</v>
      </c>
      <c r="K9" s="21">
        <v>1000</v>
      </c>
      <c r="L9" s="21">
        <v>1000</v>
      </c>
      <c r="M9" s="77" t="s">
        <v>32</v>
      </c>
      <c r="N9" s="78"/>
      <c r="O9" s="78"/>
      <c r="P9" s="78"/>
      <c r="Q9" s="79"/>
      <c r="R9" s="32">
        <v>7000</v>
      </c>
    </row>
    <row r="10" spans="1:18" ht="15.75">
      <c r="A10" s="24">
        <v>6</v>
      </c>
      <c r="B10" s="47" t="s">
        <v>14</v>
      </c>
      <c r="C10" s="48"/>
      <c r="D10" s="48"/>
      <c r="E10" s="49"/>
      <c r="F10" s="21">
        <v>1000</v>
      </c>
      <c r="G10" s="21">
        <v>1000</v>
      </c>
      <c r="H10" s="21">
        <v>1000</v>
      </c>
      <c r="I10" s="21">
        <v>1000</v>
      </c>
      <c r="J10" s="21">
        <v>1000</v>
      </c>
      <c r="K10" s="21">
        <v>1000</v>
      </c>
      <c r="L10" s="21">
        <v>1000</v>
      </c>
      <c r="M10" s="21">
        <v>1000</v>
      </c>
      <c r="N10" s="21">
        <v>1000</v>
      </c>
      <c r="O10" s="21"/>
      <c r="P10" s="21"/>
      <c r="Q10" s="21"/>
      <c r="R10" s="22">
        <v>9000</v>
      </c>
    </row>
    <row r="11" spans="1:18" ht="15.75">
      <c r="A11" s="24">
        <v>7</v>
      </c>
      <c r="B11" s="47" t="s">
        <v>15</v>
      </c>
      <c r="C11" s="48"/>
      <c r="D11" s="48"/>
      <c r="E11" s="49"/>
      <c r="F11" s="21">
        <v>1000</v>
      </c>
      <c r="G11" s="21">
        <v>1000</v>
      </c>
      <c r="H11" s="21">
        <v>1000</v>
      </c>
      <c r="I11" s="21">
        <v>1000</v>
      </c>
      <c r="J11" s="21">
        <v>1000</v>
      </c>
      <c r="K11" s="21">
        <v>1000</v>
      </c>
      <c r="L11" s="21">
        <v>1000</v>
      </c>
      <c r="M11" s="21">
        <v>1000</v>
      </c>
      <c r="N11" s="21">
        <v>1000</v>
      </c>
      <c r="O11" s="21"/>
      <c r="P11" s="21"/>
      <c r="Q11" s="21"/>
      <c r="R11" s="22">
        <v>9000</v>
      </c>
    </row>
    <row r="12" spans="1:18" ht="15.75">
      <c r="A12" s="24">
        <v>8</v>
      </c>
      <c r="B12" s="47" t="s">
        <v>16</v>
      </c>
      <c r="C12" s="48"/>
      <c r="D12" s="48"/>
      <c r="E12" s="49"/>
      <c r="F12" s="21">
        <v>1000</v>
      </c>
      <c r="G12" s="21">
        <v>1000</v>
      </c>
      <c r="H12" s="21">
        <v>1000</v>
      </c>
      <c r="I12" s="21">
        <v>1000</v>
      </c>
      <c r="J12" s="21">
        <v>1000</v>
      </c>
      <c r="K12" s="21">
        <v>1000</v>
      </c>
      <c r="L12" s="21">
        <v>1000</v>
      </c>
      <c r="M12" s="21">
        <v>1000</v>
      </c>
      <c r="N12" s="21">
        <v>1000</v>
      </c>
      <c r="O12" s="21"/>
      <c r="P12" s="21"/>
      <c r="Q12" s="21"/>
      <c r="R12" s="22">
        <v>9000</v>
      </c>
    </row>
    <row r="13" spans="1:18" ht="15.75">
      <c r="A13" s="24">
        <v>9</v>
      </c>
      <c r="B13" s="47" t="s">
        <v>17</v>
      </c>
      <c r="C13" s="48"/>
      <c r="D13" s="48"/>
      <c r="E13" s="49"/>
      <c r="F13" s="26">
        <v>7000</v>
      </c>
      <c r="G13" s="26">
        <v>7000</v>
      </c>
      <c r="H13" s="26">
        <v>7000</v>
      </c>
      <c r="I13" s="26">
        <v>7000</v>
      </c>
      <c r="J13" s="26">
        <v>7000</v>
      </c>
      <c r="K13" s="26">
        <v>7000</v>
      </c>
      <c r="L13" s="21">
        <v>1000</v>
      </c>
      <c r="M13" s="21">
        <v>1000</v>
      </c>
      <c r="N13" s="21">
        <v>1000</v>
      </c>
      <c r="O13" s="21"/>
      <c r="P13" s="21"/>
      <c r="Q13" s="21"/>
      <c r="R13" s="29">
        <v>45000</v>
      </c>
    </row>
    <row r="14" spans="1:18" ht="15.75">
      <c r="A14" s="24">
        <v>10</v>
      </c>
      <c r="B14" s="47" t="s">
        <v>18</v>
      </c>
      <c r="C14" s="48"/>
      <c r="D14" s="48"/>
      <c r="E14" s="49"/>
      <c r="F14" s="21">
        <v>1000</v>
      </c>
      <c r="G14" s="21">
        <v>1000</v>
      </c>
      <c r="H14" s="21">
        <v>1000</v>
      </c>
      <c r="I14" s="21">
        <v>1000</v>
      </c>
      <c r="J14" s="21">
        <v>1000</v>
      </c>
      <c r="K14" s="21">
        <v>1000</v>
      </c>
      <c r="L14" s="21">
        <v>1000</v>
      </c>
      <c r="M14" s="21">
        <v>1000</v>
      </c>
      <c r="N14" s="21">
        <v>1000</v>
      </c>
      <c r="O14" s="21"/>
      <c r="P14" s="21"/>
      <c r="Q14" s="21"/>
      <c r="R14" s="22">
        <v>9000</v>
      </c>
    </row>
    <row r="15" spans="1:18" ht="15.75">
      <c r="A15" s="24">
        <v>11</v>
      </c>
      <c r="B15" s="47" t="s">
        <v>19</v>
      </c>
      <c r="C15" s="48"/>
      <c r="D15" s="48"/>
      <c r="E15" s="49"/>
      <c r="F15" s="21">
        <v>1000</v>
      </c>
      <c r="G15" s="21">
        <v>1000</v>
      </c>
      <c r="H15" s="21">
        <v>1000</v>
      </c>
      <c r="I15" s="21">
        <v>1000</v>
      </c>
      <c r="J15" s="21">
        <v>1000</v>
      </c>
      <c r="K15" s="21">
        <v>1000</v>
      </c>
      <c r="L15" s="21">
        <v>1000</v>
      </c>
      <c r="M15" s="21">
        <v>1000</v>
      </c>
      <c r="N15" s="21">
        <v>1000</v>
      </c>
      <c r="O15" s="21"/>
      <c r="P15" s="21"/>
      <c r="Q15" s="21"/>
      <c r="R15" s="22">
        <v>9000</v>
      </c>
    </row>
    <row r="16" spans="1:18" ht="15.75">
      <c r="A16" s="24">
        <v>13</v>
      </c>
      <c r="B16" s="71" t="s">
        <v>28</v>
      </c>
      <c r="C16" s="72"/>
      <c r="D16" s="72"/>
      <c r="E16" s="73"/>
      <c r="F16" s="21"/>
      <c r="G16" s="21">
        <v>1000</v>
      </c>
      <c r="H16" s="21">
        <v>1000</v>
      </c>
      <c r="I16" s="21">
        <v>1000</v>
      </c>
      <c r="J16" s="21">
        <v>1000</v>
      </c>
      <c r="K16" s="21">
        <v>1000</v>
      </c>
      <c r="L16" s="21">
        <v>1000</v>
      </c>
      <c r="M16" s="21">
        <v>1000</v>
      </c>
      <c r="N16" s="21">
        <v>1000</v>
      </c>
      <c r="O16" s="21"/>
      <c r="P16" s="21"/>
      <c r="Q16" s="21"/>
      <c r="R16" s="22">
        <v>8000</v>
      </c>
    </row>
    <row r="17" spans="1:18" ht="15.75">
      <c r="A17" s="24">
        <v>14</v>
      </c>
      <c r="B17" s="71" t="s">
        <v>30</v>
      </c>
      <c r="C17" s="72"/>
      <c r="D17" s="72"/>
      <c r="E17" s="73"/>
      <c r="F17" s="21"/>
      <c r="G17" s="21"/>
      <c r="H17" s="21"/>
      <c r="I17" s="21"/>
      <c r="J17" s="21"/>
      <c r="K17" s="21"/>
      <c r="L17" s="21"/>
      <c r="M17" s="21">
        <v>1000</v>
      </c>
      <c r="N17" s="21">
        <v>1000</v>
      </c>
      <c r="O17" s="21"/>
      <c r="P17" s="21"/>
      <c r="Q17" s="21"/>
      <c r="R17" s="22">
        <v>2000</v>
      </c>
    </row>
    <row r="18" spans="1:18" ht="15.75">
      <c r="A18" s="24">
        <v>15</v>
      </c>
      <c r="B18" s="74"/>
      <c r="C18" s="75"/>
      <c r="D18" s="75"/>
      <c r="E18" s="76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ht="15.75">
      <c r="A19" s="25"/>
      <c r="B19" s="68" t="s">
        <v>21</v>
      </c>
      <c r="C19" s="69"/>
      <c r="D19" s="69"/>
      <c r="E19" s="70"/>
      <c r="F19" s="22">
        <v>34000</v>
      </c>
      <c r="G19" s="22">
        <v>28000</v>
      </c>
      <c r="H19" s="22">
        <v>28000</v>
      </c>
      <c r="I19" s="22">
        <v>45500</v>
      </c>
      <c r="J19" s="22">
        <v>28000</v>
      </c>
      <c r="K19" s="22">
        <v>28000</v>
      </c>
      <c r="L19" s="22">
        <v>10060</v>
      </c>
      <c r="M19" s="22">
        <v>27940</v>
      </c>
      <c r="N19" s="22">
        <v>16000</v>
      </c>
      <c r="O19" s="22"/>
      <c r="P19" s="22"/>
      <c r="Q19" s="22"/>
      <c r="R19" s="22">
        <f>SUM(F19:N19)</f>
        <v>245500</v>
      </c>
    </row>
  </sheetData>
  <mergeCells count="21">
    <mergeCell ref="J8:Q8"/>
    <mergeCell ref="B19:E19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M9:Q9"/>
    <mergeCell ref="B7:E7"/>
    <mergeCell ref="A1:R1"/>
    <mergeCell ref="A2:R3"/>
    <mergeCell ref="B4:E4"/>
    <mergeCell ref="B5:E5"/>
    <mergeCell ref="B6:E6"/>
    <mergeCell ref="G6:L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2019 год</vt:lpstr>
      <vt:lpstr>2020 год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2020-10-06T10:28:47Z</dcterms:modified>
</cp:coreProperties>
</file>